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<sst xmlns="http://schemas.openxmlformats.org/spreadsheetml/2006/main" count="177" uniqueCount="146">
  <si>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</si>
  <si>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</si>
  <si>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</si>
  <si>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</si>
  <si>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</si>
  <si>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</si>
  <si>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</si>
  <si>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</si>
  <si>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</si>
  <si>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</si>
  <si>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</si>
  <si>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</si>
  <si>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</si>
  <si>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</si>
  <si>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</si>
  <si>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</si>
  <si>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</si>
  <si>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</si>
  <si>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</si>
  <si>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</si>
  <si>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</si>
  <si>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</si>
  <si>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</si>
  <si>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</si>
  <si>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</si>
  <si>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</si>
  <si>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</si>
  <si>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</si>
  <si>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</si>
  <si>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</si>
  <si>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</si>
  <si>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</si>
  <si>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</si>
  <si>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</si>
  <si>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</si>
  <si>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</si>
  <si>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</si>
  <si>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</si>
  <si>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</si>
  <si>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</si>
  <si>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</si>
  <si>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</si>
  <si>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</si>
  <si>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</si>
  <si>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</si>
  <si>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</si>
  <si>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</si>
  <si>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</si>
  <si>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</si>
  <si>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</si>
  <si>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</si>
  <si>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</si>
  <si>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</si>
  <si>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</si>
  <si>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</si>
  <si>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</si>
  <si>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</si>
  <si>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</si>
  <si>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</si>
  <si>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</si>
  <si>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</si>
  <si>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</si>
  <si>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</si>
  <si>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</si>
  <si>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</si>
  <si>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</si>
  <si>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</si>
  <si>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</si>
  <si>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</si>
  <si>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</si>
  <si>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</si>
  <si>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</si>
  <si>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</si>
  <si>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</si>
  <si>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</si>
  <si>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</si>
  <si>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</si>
  <si>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</si>
  <si>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</si>
  <si>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</si>
  <si>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</si>
  <si>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</si>
  <si>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</si>
  <si>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</si>
  <si>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</si>
  <si>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</si>
  <si>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</si>
  <si>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</si>
  <si>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</si>
  <si>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</si>
  <si>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</si>
  <si>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</si>
  <si>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</si>
  <si>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</si>
  <si>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</si>
  <si>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</si>
  <si>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</si>
  <si>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</si>
  <si>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</si>
  <si>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</si>
  <si>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</si>
  <si>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</si>
  <si>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</si>
  <si>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</si>
  <si>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</si>
  <si>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</si>
  <si>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</si>
  <si>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</si>
  <si>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</si>
  <si>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</si>
  <si>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</si>
  <si>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</si>
  <si>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</si>
  <si>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</si>
  <si>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</si>
  <si>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</si>
  <si>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</si>
  <si>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</si>
  <si>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</si>
  <si>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</si>
  <si>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</si>
  <si>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</si>
  <si>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</si>
  <si>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</si>
  <si>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</si>
  <si>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</si>
  <si>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</si>
  <si>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</si>
  <si>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</si>
  <si>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</si>
  <si>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</si>
  <si>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</si>
  <si>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</si>
  <si>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</si>
  <si>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</si>
  <si>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Г.В. Паценюк</t>
  </si>
  <si>
    <t>Е.О. Шедловська</t>
  </si>
  <si>
    <t>(04862) 2-25-51</t>
  </si>
  <si>
    <t>(04862) 2-02-95</t>
  </si>
  <si>
    <t>inbox@kt.od.court.gov.ua</t>
  </si>
  <si>
    <t>11 січня 2017 року</t>
  </si>
  <si>
    <t>2016 рік</t>
  </si>
  <si>
    <t>Котовський міськрайонний суд Одеської області</t>
  </si>
  <si>
    <t>66300. Одеська область.м. Подільськ</t>
  </si>
  <si>
    <t>пров. Спортивний</t>
  </si>
  <si>
    <t>1а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</si>
</sst>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217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161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15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56</v>
      </c>
      <c r="I10" s="184">
        <v>20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15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41</v>
      </c>
      <c r="I12" s="184">
        <f>I10</f>
        <v>20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5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4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6</v>
      </c>
      <c r="I15" s="181">
        <v>4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10</v>
      </c>
      <c r="I16" s="181">
        <v>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5</v>
      </c>
      <c r="I17" s="181">
        <v>1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4</v>
      </c>
      <c r="I18" s="181">
        <v>3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5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134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510</v>
      </c>
      <c r="H26" s="183">
        <f>SUM(H27:H42)</f>
        <v>505</v>
      </c>
      <c r="I26" s="184">
        <f>SUM(I27:I42)</f>
        <v>21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</v>
      </c>
      <c r="H27" s="185">
        <v>2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73</v>
      </c>
      <c r="H28" s="185">
        <v>72</v>
      </c>
      <c r="I28" s="181">
        <v>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7</v>
      </c>
      <c r="H30" s="185">
        <v>7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15</v>
      </c>
      <c r="H31" s="185">
        <v>15</v>
      </c>
      <c r="I31" s="181">
        <v>3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121</v>
      </c>
      <c r="H32" s="185">
        <v>120</v>
      </c>
      <c r="I32" s="181">
        <v>13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</v>
      </c>
      <c r="H35" s="185">
        <v>2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288</v>
      </c>
      <c r="H42" s="186">
        <v>285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7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14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>
        <v>17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&amp;L82E0B7D7&amp;CФорма № 1-1-ОП,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14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5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9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9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9</v>
      </c>
      <c r="G27" s="183">
        <f>SUM(G28:G37,G39,G40)</f>
        <v>9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7</v>
      </c>
      <c r="G40" s="186">
        <v>7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&amp;L82E0B7D7&amp;CФорма № 1-1-ОП,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&amp;L82E0B7D7&amp;C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2017-02-09T09:33:37Z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1-1-ОП_00505_4.2016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82E0B7D7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Котовський міськрайонний суд Одеської області</vt:lpwstr>
  </property>
  <property fmtid="{D5CDD505-2E9C-101B-9397-08002B2CF9AE}" pid="14" name="ПідрозділID">
    <vt:i4>761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